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Troskovnik" sheetId="1" r:id="rId1"/>
  </sheets>
  <definedNames>
    <definedName name="_xlnm.Print_Area" localSheetId="0">Troskovnik!$A$1:$F$30</definedName>
  </definedNames>
  <calcPr calcId="152511"/>
</workbook>
</file>

<file path=xl/calcChain.xml><?xml version="1.0" encoding="utf-8"?>
<calcChain xmlns="http://schemas.openxmlformats.org/spreadsheetml/2006/main">
  <c r="F28" i="1" l="1"/>
  <c r="F24" i="1" l="1"/>
  <c r="F25" i="1"/>
  <c r="F26" i="1"/>
  <c r="F23" i="1"/>
  <c r="F20" i="1" l="1"/>
  <c r="F9" i="1" l="1"/>
  <c r="F10" i="1"/>
  <c r="F11" i="1"/>
  <c r="F12" i="1"/>
  <c r="F13" i="1"/>
  <c r="F14" i="1"/>
  <c r="F15" i="1"/>
  <c r="F16" i="1"/>
  <c r="F17" i="1"/>
  <c r="F18" i="1"/>
  <c r="F19" i="1"/>
  <c r="F21" i="1"/>
  <c r="F22" i="1"/>
  <c r="F8" i="1"/>
  <c r="F27" i="1" l="1"/>
  <c r="F29" i="1" l="1"/>
</calcChain>
</file>

<file path=xl/sharedStrings.xml><?xml version="1.0" encoding="utf-8"?>
<sst xmlns="http://schemas.openxmlformats.org/spreadsheetml/2006/main" count="50" uniqueCount="33">
  <si>
    <t>kom</t>
  </si>
  <si>
    <t>PDV</t>
  </si>
  <si>
    <t>Ukupna cijena ponude s PDV-om</t>
  </si>
  <si>
    <t>Jedinica mjere</t>
  </si>
  <si>
    <t>Jedinična cijena u kn bez PDV-a</t>
  </si>
  <si>
    <t xml:space="preserve">Cijena ukupno </t>
  </si>
  <si>
    <t>Redni broj</t>
  </si>
  <si>
    <t>Naziv</t>
  </si>
  <si>
    <t>Količina</t>
  </si>
  <si>
    <t>Poslužitelj TIP 1</t>
  </si>
  <si>
    <t>Poslužitelj TIP 2</t>
  </si>
  <si>
    <t>Poslužitelj TIP 3</t>
  </si>
  <si>
    <t>Poslužitelj TIP 4</t>
  </si>
  <si>
    <t>Diskovni sustav TIP 1</t>
  </si>
  <si>
    <t>Diskovni sustav TIP 2</t>
  </si>
  <si>
    <t>Mrežni preklopnik</t>
  </si>
  <si>
    <t>Optički preklopnik</t>
  </si>
  <si>
    <t>Softver za sigurnosno kopiranje podataka</t>
  </si>
  <si>
    <t>Uređaj za neprekidno napajanje</t>
  </si>
  <si>
    <t>Ormar za smještaj opreme</t>
  </si>
  <si>
    <t>Softver za virtualizaciju VMware vSphere Enterprise Plus</t>
  </si>
  <si>
    <t xml:space="preserve">Microsoft Windows Server operativni sustav </t>
  </si>
  <si>
    <t>Red Hat Enterprise Linux za SAP operativni sustav</t>
  </si>
  <si>
    <t>Softver za automatizaciju rada virtualne infrastrukture VMware vRealize Operations Standard</t>
  </si>
  <si>
    <t>komplet</t>
  </si>
  <si>
    <t>Softver za nadzor i upravljanje virtualne infrastrukture Vmware vCenter Standard</t>
  </si>
  <si>
    <t>Vatrozidni uređaj nove generacije</t>
  </si>
  <si>
    <t>Centralni sustav za izvještavanje, prikupljanje i analizu logova</t>
  </si>
  <si>
    <t>Sustav za zaštitu e-mailova</t>
  </si>
  <si>
    <t>Ukupna cijena ponude bez PDV-a</t>
  </si>
  <si>
    <t>Obrazac 2. - Troškovnik</t>
  </si>
  <si>
    <t>Postupak nabave: Računalna i mrežna oprema br. 2</t>
  </si>
  <si>
    <t>Evidencijski broj: E-VV-10/2019/R2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</si>
</sst>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4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" fontId="3" fillId="0" borderId="0" xfId="0" applyNumberFormat="1" applyFont="1" applyBorder="1"/>
    <xf numFmtId="4" fontId="2" fillId="0" borderId="0" xfId="0" applyNumberFormat="1" applyFont="1" applyAlignment="1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FD41"/>
  <sheetViews>
    <sheetView tabSelected="1" view="pageLayout" topLeftCell="A19" zoomScale="90" zoomScaleNormal="100" zoomScalePageLayoutView="90" workbookViewId="0">
      <selection activeCell="I30" sqref="I30"/>
    </sheetView>
  </sheetViews>
  <sheetFormatPr defaultRowHeight="15" x14ac:dyDescent="0.2"/>
  <cols>
    <col min="1" max="1" width="12" style="3" customWidth="1"/>
    <col min="2" max="2" width="50.7109375" style="3" customWidth="1"/>
    <col min="3" max="3" width="15.140625" style="5" customWidth="1"/>
    <col min="4" max="4" width="8" style="5" customWidth="1"/>
    <col min="5" max="5" width="15.85546875" style="3" customWidth="1"/>
    <col min="6" max="6" width="15.7109375" style="2" customWidth="1"/>
    <col min="7" max="16384" width="9.140625" style="3"/>
  </cols>
  <sheetData>
    <row r="1" spans="1:16384" ht="15.75" x14ac:dyDescent="0.25">
      <c r="A1" s="16" t="s">
        <v>30</v>
      </c>
      <c r="B1" s="6"/>
      <c r="C1" s="7"/>
      <c r="D1" s="7"/>
      <c r="E1" s="2"/>
      <c r="G1" s="2"/>
    </row>
    <row r="2" spans="1:16384" ht="15.75" x14ac:dyDescent="0.25">
      <c r="A2" s="15"/>
      <c r="B2" s="15"/>
      <c r="C2" s="15"/>
      <c r="D2" s="15"/>
      <c r="E2" s="15"/>
      <c r="F2" s="15"/>
      <c r="G2" s="2"/>
    </row>
    <row r="3" spans="1:16384" ht="15.75" x14ac:dyDescent="0.25">
      <c r="A3" s="17" t="s">
        <v>31</v>
      </c>
      <c r="B3" s="17"/>
      <c r="C3" s="8"/>
      <c r="D3" s="8"/>
      <c r="E3" s="8"/>
      <c r="F3" s="8"/>
      <c r="G3" s="2"/>
    </row>
    <row r="4" spans="1:16384" ht="15.75" x14ac:dyDescent="0.25">
      <c r="A4" s="18" t="s">
        <v>32</v>
      </c>
      <c r="B4" s="1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  <c r="XFC4" s="1"/>
      <c r="XFD4" s="1"/>
    </row>
    <row r="5" spans="1:1638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  <c r="XFA5" s="1"/>
      <c r="XFB5" s="1"/>
      <c r="XFC5" s="1"/>
      <c r="XFD5" s="1"/>
    </row>
    <row r="6" spans="1:16384" ht="15.75" thickBot="1" x14ac:dyDescent="0.25">
      <c r="B6" s="6"/>
      <c r="C6" s="7"/>
      <c r="D6" s="7"/>
      <c r="E6" s="2"/>
      <c r="G6" s="2"/>
    </row>
    <row r="7" spans="1:16384" ht="47.25" x14ac:dyDescent="0.2">
      <c r="A7" s="21" t="s">
        <v>6</v>
      </c>
      <c r="B7" s="22" t="s">
        <v>7</v>
      </c>
      <c r="C7" s="22" t="s">
        <v>3</v>
      </c>
      <c r="D7" s="22" t="s">
        <v>8</v>
      </c>
      <c r="E7" s="22" t="s">
        <v>4</v>
      </c>
      <c r="F7" s="23" t="s">
        <v>5</v>
      </c>
    </row>
    <row r="8" spans="1:16384" ht="30" customHeight="1" x14ac:dyDescent="0.2">
      <c r="A8" s="9">
        <v>1</v>
      </c>
      <c r="B8" s="10" t="s">
        <v>9</v>
      </c>
      <c r="C8" s="9" t="s">
        <v>0</v>
      </c>
      <c r="D8" s="9">
        <v>2</v>
      </c>
      <c r="E8" s="11">
        <v>0</v>
      </c>
      <c r="F8" s="11">
        <f>D8*E8</f>
        <v>0</v>
      </c>
    </row>
    <row r="9" spans="1:16384" ht="30" customHeight="1" x14ac:dyDescent="0.2">
      <c r="A9" s="9">
        <v>2</v>
      </c>
      <c r="B9" s="10" t="s">
        <v>10</v>
      </c>
      <c r="C9" s="9" t="s">
        <v>0</v>
      </c>
      <c r="D9" s="9">
        <v>1</v>
      </c>
      <c r="E9" s="11">
        <v>0</v>
      </c>
      <c r="F9" s="11">
        <f t="shared" ref="F9:F22" si="0">D9*E9</f>
        <v>0</v>
      </c>
    </row>
    <row r="10" spans="1:16384" ht="30" customHeight="1" x14ac:dyDescent="0.2">
      <c r="A10" s="9">
        <v>3</v>
      </c>
      <c r="B10" s="10" t="s">
        <v>11</v>
      </c>
      <c r="C10" s="9" t="s">
        <v>0</v>
      </c>
      <c r="D10" s="9">
        <v>1</v>
      </c>
      <c r="E10" s="11">
        <v>0</v>
      </c>
      <c r="F10" s="11">
        <f t="shared" si="0"/>
        <v>0</v>
      </c>
    </row>
    <row r="11" spans="1:16384" ht="30" customHeight="1" x14ac:dyDescent="0.2">
      <c r="A11" s="9">
        <v>4</v>
      </c>
      <c r="B11" s="10" t="s">
        <v>12</v>
      </c>
      <c r="C11" s="9" t="s">
        <v>0</v>
      </c>
      <c r="D11" s="9">
        <v>2</v>
      </c>
      <c r="E11" s="11">
        <v>0</v>
      </c>
      <c r="F11" s="11">
        <f t="shared" si="0"/>
        <v>0</v>
      </c>
    </row>
    <row r="12" spans="1:16384" ht="30" customHeight="1" x14ac:dyDescent="0.2">
      <c r="A12" s="9">
        <v>5</v>
      </c>
      <c r="B12" s="10" t="s">
        <v>13</v>
      </c>
      <c r="C12" s="9" t="s">
        <v>0</v>
      </c>
      <c r="D12" s="9">
        <v>1</v>
      </c>
      <c r="E12" s="11">
        <v>0</v>
      </c>
      <c r="F12" s="11">
        <f t="shared" si="0"/>
        <v>0</v>
      </c>
    </row>
    <row r="13" spans="1:16384" ht="30" customHeight="1" x14ac:dyDescent="0.2">
      <c r="A13" s="9">
        <v>6</v>
      </c>
      <c r="B13" s="10" t="s">
        <v>14</v>
      </c>
      <c r="C13" s="9" t="s">
        <v>0</v>
      </c>
      <c r="D13" s="9">
        <v>1</v>
      </c>
      <c r="E13" s="11">
        <v>0</v>
      </c>
      <c r="F13" s="11">
        <f t="shared" si="0"/>
        <v>0</v>
      </c>
    </row>
    <row r="14" spans="1:16384" ht="30" customHeight="1" x14ac:dyDescent="0.2">
      <c r="A14" s="9">
        <v>7</v>
      </c>
      <c r="B14" s="10" t="s">
        <v>15</v>
      </c>
      <c r="C14" s="9" t="s">
        <v>0</v>
      </c>
      <c r="D14" s="9">
        <v>2</v>
      </c>
      <c r="E14" s="11">
        <v>0</v>
      </c>
      <c r="F14" s="11">
        <f t="shared" si="0"/>
        <v>0</v>
      </c>
    </row>
    <row r="15" spans="1:16384" ht="30" customHeight="1" x14ac:dyDescent="0.2">
      <c r="A15" s="9">
        <v>8</v>
      </c>
      <c r="B15" s="10" t="s">
        <v>16</v>
      </c>
      <c r="C15" s="9" t="s">
        <v>0</v>
      </c>
      <c r="D15" s="9">
        <v>2</v>
      </c>
      <c r="E15" s="11">
        <v>0</v>
      </c>
      <c r="F15" s="11">
        <f t="shared" si="0"/>
        <v>0</v>
      </c>
    </row>
    <row r="16" spans="1:16384" ht="30" x14ac:dyDescent="0.2">
      <c r="A16" s="9">
        <v>9</v>
      </c>
      <c r="B16" s="10" t="s">
        <v>20</v>
      </c>
      <c r="C16" s="9" t="s">
        <v>0</v>
      </c>
      <c r="D16" s="9">
        <v>10</v>
      </c>
      <c r="E16" s="11">
        <v>0</v>
      </c>
      <c r="F16" s="11">
        <f t="shared" si="0"/>
        <v>0</v>
      </c>
    </row>
    <row r="17" spans="1:6" ht="30" x14ac:dyDescent="0.2">
      <c r="A17" s="9">
        <v>10</v>
      </c>
      <c r="B17" s="10" t="s">
        <v>25</v>
      </c>
      <c r="C17" s="9" t="s">
        <v>0</v>
      </c>
      <c r="D17" s="9">
        <v>1</v>
      </c>
      <c r="E17" s="11">
        <v>0</v>
      </c>
      <c r="F17" s="11">
        <f t="shared" si="0"/>
        <v>0</v>
      </c>
    </row>
    <row r="18" spans="1:6" ht="45" x14ac:dyDescent="0.2">
      <c r="A18" s="9">
        <v>11</v>
      </c>
      <c r="B18" s="10" t="s">
        <v>23</v>
      </c>
      <c r="C18" s="9" t="s">
        <v>0</v>
      </c>
      <c r="D18" s="9">
        <v>8</v>
      </c>
      <c r="E18" s="11">
        <v>0</v>
      </c>
      <c r="F18" s="11">
        <f t="shared" si="0"/>
        <v>0</v>
      </c>
    </row>
    <row r="19" spans="1:6" ht="30" customHeight="1" x14ac:dyDescent="0.2">
      <c r="A19" s="9">
        <v>12</v>
      </c>
      <c r="B19" s="10" t="s">
        <v>17</v>
      </c>
      <c r="C19" s="9" t="s">
        <v>0</v>
      </c>
      <c r="D19" s="9">
        <v>10</v>
      </c>
      <c r="E19" s="11">
        <v>0</v>
      </c>
      <c r="F19" s="11">
        <f t="shared" si="0"/>
        <v>0</v>
      </c>
    </row>
    <row r="20" spans="1:6" ht="30" customHeight="1" x14ac:dyDescent="0.2">
      <c r="A20" s="9">
        <v>13</v>
      </c>
      <c r="B20" s="10" t="s">
        <v>21</v>
      </c>
      <c r="C20" s="9" t="s">
        <v>24</v>
      </c>
      <c r="D20" s="9">
        <v>1</v>
      </c>
      <c r="E20" s="11">
        <v>0</v>
      </c>
      <c r="F20" s="11">
        <f t="shared" ref="F20" si="1">D20*E20</f>
        <v>0</v>
      </c>
    </row>
    <row r="21" spans="1:6" ht="30" customHeight="1" x14ac:dyDescent="0.2">
      <c r="A21" s="9">
        <v>14</v>
      </c>
      <c r="B21" s="10" t="s">
        <v>22</v>
      </c>
      <c r="C21" s="9" t="s">
        <v>24</v>
      </c>
      <c r="D21" s="9">
        <v>1</v>
      </c>
      <c r="E21" s="11">
        <v>0</v>
      </c>
      <c r="F21" s="11">
        <f t="shared" si="0"/>
        <v>0</v>
      </c>
    </row>
    <row r="22" spans="1:6" ht="30" customHeight="1" x14ac:dyDescent="0.2">
      <c r="A22" s="9">
        <v>15</v>
      </c>
      <c r="B22" s="10" t="s">
        <v>18</v>
      </c>
      <c r="C22" s="9" t="s">
        <v>0</v>
      </c>
      <c r="D22" s="9">
        <v>1</v>
      </c>
      <c r="E22" s="11">
        <v>0</v>
      </c>
      <c r="F22" s="11">
        <f t="shared" si="0"/>
        <v>0</v>
      </c>
    </row>
    <row r="23" spans="1:6" ht="30" customHeight="1" x14ac:dyDescent="0.2">
      <c r="A23" s="9">
        <v>16</v>
      </c>
      <c r="B23" s="10" t="s">
        <v>19</v>
      </c>
      <c r="C23" s="9" t="s">
        <v>0</v>
      </c>
      <c r="D23" s="9">
        <v>1</v>
      </c>
      <c r="E23" s="11">
        <v>0</v>
      </c>
      <c r="F23" s="11">
        <f>D23*E23</f>
        <v>0</v>
      </c>
    </row>
    <row r="24" spans="1:6" ht="30" customHeight="1" x14ac:dyDescent="0.2">
      <c r="A24" s="9">
        <v>17</v>
      </c>
      <c r="B24" s="10" t="s">
        <v>26</v>
      </c>
      <c r="C24" s="9" t="s">
        <v>0</v>
      </c>
      <c r="D24" s="9">
        <v>2</v>
      </c>
      <c r="E24" s="11">
        <v>0</v>
      </c>
      <c r="F24" s="11">
        <f t="shared" ref="F24:F26" si="2">D24*E24</f>
        <v>0</v>
      </c>
    </row>
    <row r="25" spans="1:6" ht="30" x14ac:dyDescent="0.2">
      <c r="A25" s="9">
        <v>18</v>
      </c>
      <c r="B25" s="10" t="s">
        <v>27</v>
      </c>
      <c r="C25" s="9" t="s">
        <v>0</v>
      </c>
      <c r="D25" s="9">
        <v>1</v>
      </c>
      <c r="E25" s="11">
        <v>0</v>
      </c>
      <c r="F25" s="11">
        <f t="shared" si="2"/>
        <v>0</v>
      </c>
    </row>
    <row r="26" spans="1:6" ht="30" customHeight="1" x14ac:dyDescent="0.2">
      <c r="A26" s="9">
        <v>19</v>
      </c>
      <c r="B26" s="10" t="s">
        <v>28</v>
      </c>
      <c r="C26" s="9" t="s">
        <v>0</v>
      </c>
      <c r="D26" s="9">
        <v>1</v>
      </c>
      <c r="E26" s="11">
        <v>0</v>
      </c>
      <c r="F26" s="11">
        <f t="shared" si="2"/>
        <v>0</v>
      </c>
    </row>
    <row r="27" spans="1:6" ht="29.25" customHeight="1" x14ac:dyDescent="0.2">
      <c r="A27" s="29" t="s">
        <v>29</v>
      </c>
      <c r="B27" s="30"/>
      <c r="C27" s="30"/>
      <c r="D27" s="30"/>
      <c r="E27" s="30"/>
      <c r="F27" s="24">
        <f>SUM(F8:F26)</f>
        <v>0</v>
      </c>
    </row>
    <row r="28" spans="1:6" ht="29.25" customHeight="1" x14ac:dyDescent="0.2">
      <c r="A28" s="25" t="s">
        <v>1</v>
      </c>
      <c r="B28" s="26"/>
      <c r="C28" s="26"/>
      <c r="D28" s="26"/>
      <c r="E28" s="26"/>
      <c r="F28" s="19">
        <f>F27*0.25</f>
        <v>0</v>
      </c>
    </row>
    <row r="29" spans="1:6" ht="29.25" customHeight="1" thickBot="1" x14ac:dyDescent="0.25">
      <c r="A29" s="27" t="s">
        <v>2</v>
      </c>
      <c r="B29" s="28"/>
      <c r="C29" s="28"/>
      <c r="D29" s="28"/>
      <c r="E29" s="28"/>
      <c r="F29" s="20">
        <f>SUM(F27:F28)</f>
        <v>0</v>
      </c>
    </row>
    <row r="30" spans="1:6" ht="15.75" x14ac:dyDescent="0.2">
      <c r="A30" s="12"/>
      <c r="B30" s="12"/>
      <c r="C30" s="13"/>
      <c r="D30" s="13"/>
      <c r="E30" s="12"/>
      <c r="F30" s="14"/>
    </row>
    <row r="31" spans="1:6" ht="15" customHeight="1" x14ac:dyDescent="0.2"/>
    <row r="32" spans="1:6" ht="15" customHeight="1" x14ac:dyDescent="0.2"/>
    <row r="33" spans="3:3" ht="15" customHeight="1" x14ac:dyDescent="0.2"/>
    <row r="34" spans="3:3" ht="15" customHeight="1" x14ac:dyDescent="0.2"/>
    <row r="35" spans="3:3" ht="15" customHeight="1" x14ac:dyDescent="0.2"/>
    <row r="36" spans="3:3" ht="15" customHeight="1" x14ac:dyDescent="0.2"/>
    <row r="37" spans="3:3" ht="15" customHeight="1" x14ac:dyDescent="0.2"/>
    <row r="38" spans="3:3" ht="15" customHeight="1" x14ac:dyDescent="0.2"/>
    <row r="39" spans="3:3" ht="15" customHeight="1" x14ac:dyDescent="0.2">
      <c r="C39" s="4"/>
    </row>
    <row r="40" spans="3:3" ht="15" customHeight="1" x14ac:dyDescent="0.2"/>
    <row r="41" spans="3:3" ht="15" customHeight="1" x14ac:dyDescent="0.2"/>
  </sheetData>
  <mergeCells count="3">
    <mergeCell ref="A28:E28"/>
    <mergeCell ref="A29:E29"/>
    <mergeCell ref="A27:E27"/>
  </mergeCells>
  <pageMargins left="0.23622047244094491" right="0.23622047244094491" top="0.74803149606299213" bottom="0.74803149606299213" header="0.31496062992125984" footer="0.31496062992125984"/>
  <pageSetup paperSize="9" scale="84" fitToHeight="0" orientation="portrait" r:id="rId1"/>
  <headerFooter>
    <oddFooter>Stranica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c3d8ea1-31d6-40da-856a-ae7869ea61fe" origin="defaultValue">
  <element uid="937e288e-3614-44b9-bb31-237331b81634" value=""/>
</sisl>
</file>

<file path=customXml/itemProps1.xml><?xml version="1.0" encoding="utf-8"?>
<ds:datastoreItem xmlns:ds="http://schemas.openxmlformats.org/officeDocument/2006/customXml" ds:itemID="{F0D1E918-D44D-4771-9C96-F8B4DD7AFBF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Troskovnik</vt:lpstr>
      <vt:lpstr>Troskovnik!Podrucje_ispisa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2018-03-09T15:23:49Z</dcterms:created>
  <dcterms:modified xsi:type="dcterms:W3CDTF">2019-06-04T12:44:00Z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81566d2b-ae29-4baf-8912-3ab01f8feda4</vt:lpwstr>
  </property>
  <property fmtid="{D5CDD505-2E9C-101B-9397-08002B2CF9AE}" pid="3" name="bjSaver">
    <vt:lpwstr>zocuf6C/4WiA/P3vZ5RA2skPIp5WcH2X</vt:lpwstr>
  </property>
  <property fmtid="{D5CDD505-2E9C-101B-9397-08002B2CF9AE}" pid="4" name="bjLeftFooterLabel-even">
    <vt:lpwstr>&amp;"Times New Roman,Regular"&amp;10&amp;I&amp;K000000Stupanj klasifikacije:&amp;I&amp;K000000 &amp;"Tahoma,Regular"&amp;10&amp;B&amp;KFF8000INTERNO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policy="5c3d8ea1-31d6-40da-856a-ae7869ea61fe" origin="defaultValue" xmlns="http://www.boldonj</vt:lpwstr>
  </property>
  <property fmtid="{D5CDD505-2E9C-101B-9397-08002B2CF9AE}" pid="6" name="bjDocumentLabelXML-0">
    <vt:lpwstr>ames.com/2008/01/sie/internal/label"&gt;&lt;element uid="937e288e-3614-44b9-bb31-237331b81634" value="" /&gt;&lt;/sisl&gt;</vt:lpwstr>
  </property>
  <property fmtid="{D5CDD505-2E9C-101B-9397-08002B2CF9AE}" pid="7" name="bjDocumentSecurityLabel">
    <vt:lpwstr>NEKLASIFICIRANO</vt:lpwstr>
  </property>
</Properties>
</file>